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0"/>
  </bookViews>
  <sheets>
    <sheet name="Kruus" sheetId="1" r:id="rId1"/>
    <sheet name="Asfalt" sheetId="2" r:id="rId2"/>
  </sheets>
  <definedNames/>
  <calcPr fullCalcOnLoad="1"/>
</workbook>
</file>

<file path=xl/sharedStrings.xml><?xml version="1.0" encoding="utf-8"?>
<sst xmlns="http://schemas.openxmlformats.org/spreadsheetml/2006/main" count="312" uniqueCount="160">
  <si>
    <t>Kõrtsitee 2012</t>
  </si>
  <si>
    <t>KRUUS</t>
  </si>
  <si>
    <t>LISAKATSE</t>
  </si>
  <si>
    <t>PÕHIKATSE</t>
  </si>
  <si>
    <t>Üleaja karistus-</t>
  </si>
  <si>
    <t>Koht</t>
  </si>
  <si>
    <t>NR</t>
  </si>
  <si>
    <t>Aeg</t>
  </si>
  <si>
    <t>Punktid</t>
  </si>
  <si>
    <t>Preemia</t>
  </si>
  <si>
    <t>KP</t>
  </si>
  <si>
    <t>Start</t>
  </si>
  <si>
    <t>Finish</t>
  </si>
  <si>
    <t xml:space="preserve">punktid </t>
  </si>
  <si>
    <t>KOKKU</t>
  </si>
  <si>
    <t>1.</t>
  </si>
  <si>
    <t>Pärnik</t>
  </si>
  <si>
    <t>ajas</t>
  </si>
  <si>
    <t>2.</t>
  </si>
  <si>
    <t>Pole Kiiret</t>
  </si>
  <si>
    <t>3.</t>
  </si>
  <si>
    <t>Isakene</t>
  </si>
  <si>
    <t>4.</t>
  </si>
  <si>
    <t>Kristo KTM</t>
  </si>
  <si>
    <t>5.</t>
  </si>
  <si>
    <t>Jumbu</t>
  </si>
  <si>
    <t>6.</t>
  </si>
  <si>
    <t>Ain</t>
  </si>
  <si>
    <t>7.</t>
  </si>
  <si>
    <t>Villu</t>
  </si>
  <si>
    <t>8.</t>
  </si>
  <si>
    <t>Upitaja</t>
  </si>
  <si>
    <t>9.</t>
  </si>
  <si>
    <t>Martin ATV</t>
  </si>
  <si>
    <t>10.</t>
  </si>
  <si>
    <t>Petka</t>
  </si>
  <si>
    <t>11.</t>
  </si>
  <si>
    <t>Meremees ATV</t>
  </si>
  <si>
    <t>12.</t>
  </si>
  <si>
    <t>Erci</t>
  </si>
  <si>
    <t>13.</t>
  </si>
  <si>
    <t>Mait</t>
  </si>
  <si>
    <t>14.</t>
  </si>
  <si>
    <t>Aun</t>
  </si>
  <si>
    <t>15.</t>
  </si>
  <si>
    <t>Kurisookaru</t>
  </si>
  <si>
    <t>16.</t>
  </si>
  <si>
    <t>Taivo Päll</t>
  </si>
  <si>
    <t>17.</t>
  </si>
  <si>
    <t>Heimar ATV</t>
  </si>
  <si>
    <t>18.</t>
  </si>
  <si>
    <t>Kaarel183</t>
  </si>
  <si>
    <t>19.</t>
  </si>
  <si>
    <t>Desmorado</t>
  </si>
  <si>
    <t>20.</t>
  </si>
  <si>
    <t>Leho</t>
  </si>
  <si>
    <t>-</t>
  </si>
  <si>
    <t>21.</t>
  </si>
  <si>
    <t>Grynsa</t>
  </si>
  <si>
    <t>22.</t>
  </si>
  <si>
    <t>Jan (U)</t>
  </si>
  <si>
    <t>23.</t>
  </si>
  <si>
    <t>Kaitsch</t>
  </si>
  <si>
    <t>24.</t>
  </si>
  <si>
    <t>Batman</t>
  </si>
  <si>
    <t>25.</t>
  </si>
  <si>
    <t>Tavs</t>
  </si>
  <si>
    <t>26.</t>
  </si>
  <si>
    <t xml:space="preserve">Jan </t>
  </si>
  <si>
    <t>27.</t>
  </si>
  <si>
    <t>Metsanotsu</t>
  </si>
  <si>
    <t>28.</t>
  </si>
  <si>
    <t>Roadkiller</t>
  </si>
  <si>
    <t>29.</t>
  </si>
  <si>
    <t>Tedre</t>
  </si>
  <si>
    <t>30.</t>
  </si>
  <si>
    <t>Papadimos</t>
  </si>
  <si>
    <t>31.</t>
  </si>
  <si>
    <t>Peep Oja</t>
  </si>
  <si>
    <t>32.</t>
  </si>
  <si>
    <t>Agor</t>
  </si>
  <si>
    <t>33.</t>
  </si>
  <si>
    <t>Minenohh</t>
  </si>
  <si>
    <t>34.</t>
  </si>
  <si>
    <t>Meedik2</t>
  </si>
  <si>
    <t>35.</t>
  </si>
  <si>
    <t>Meedik</t>
  </si>
  <si>
    <t>36.</t>
  </si>
  <si>
    <t>Ratroy</t>
  </si>
  <si>
    <t>37.</t>
  </si>
  <si>
    <t>Madis Vellamäe</t>
  </si>
  <si>
    <t>38.</t>
  </si>
  <si>
    <t>Mart lihtsalt</t>
  </si>
  <si>
    <t>39.</t>
  </si>
  <si>
    <t>Saarlane</t>
  </si>
  <si>
    <t>40.</t>
  </si>
  <si>
    <t>Lermo</t>
  </si>
  <si>
    <t>41.</t>
  </si>
  <si>
    <t>Ahto3</t>
  </si>
  <si>
    <t>42.</t>
  </si>
  <si>
    <t>Hall Päkapikk</t>
  </si>
  <si>
    <t>43.</t>
  </si>
  <si>
    <t>Richy</t>
  </si>
  <si>
    <t>44.</t>
  </si>
  <si>
    <t>Toits</t>
  </si>
  <si>
    <t>45.</t>
  </si>
  <si>
    <t>Kopu</t>
  </si>
  <si>
    <t>46.</t>
  </si>
  <si>
    <t>JV</t>
  </si>
  <si>
    <t>47.</t>
  </si>
  <si>
    <t>Leevi</t>
  </si>
  <si>
    <t>48.</t>
  </si>
  <si>
    <t>EasyRover</t>
  </si>
  <si>
    <t>49.</t>
  </si>
  <si>
    <t>Kalake</t>
  </si>
  <si>
    <t>50.</t>
  </si>
  <si>
    <t>D</t>
  </si>
  <si>
    <t>Y</t>
  </si>
  <si>
    <t>51.</t>
  </si>
  <si>
    <t>Pärnakas &amp; Lauren</t>
  </si>
  <si>
    <t>52.</t>
  </si>
  <si>
    <t>Innu</t>
  </si>
  <si>
    <t>53.</t>
  </si>
  <si>
    <t>Renku</t>
  </si>
  <si>
    <t>54.</t>
  </si>
  <si>
    <t>EIX</t>
  </si>
  <si>
    <t>55.</t>
  </si>
  <si>
    <t>Part</t>
  </si>
  <si>
    <t>Katkestas</t>
  </si>
  <si>
    <t>ASFALT</t>
  </si>
  <si>
    <t>punktid</t>
  </si>
  <si>
    <t>Heiki&amp;Kadi</t>
  </si>
  <si>
    <t>Pime Navigaator&amp;Lucia</t>
  </si>
  <si>
    <t>TM79</t>
  </si>
  <si>
    <t>Säga</t>
  </si>
  <si>
    <t>Kober</t>
  </si>
  <si>
    <t>Hr. Nõel</t>
  </si>
  <si>
    <t>Miguel</t>
  </si>
  <si>
    <t>Hannes</t>
  </si>
  <si>
    <t>Taivo&amp;Erika</t>
  </si>
  <si>
    <t>Ceramizer</t>
  </si>
  <si>
    <t>Pärle</t>
  </si>
  <si>
    <t>Praats</t>
  </si>
  <si>
    <t>Tiit</t>
  </si>
  <si>
    <t>Meier</t>
  </si>
  <si>
    <t>Voorimees</t>
  </si>
  <si>
    <t>Sarapuu</t>
  </si>
  <si>
    <t>Tsukker</t>
  </si>
  <si>
    <t>Rene</t>
  </si>
  <si>
    <t>Snowhite 808</t>
  </si>
  <si>
    <t>Jansa</t>
  </si>
  <si>
    <t>Toomas</t>
  </si>
  <si>
    <t>Oll</t>
  </si>
  <si>
    <t>Lullai</t>
  </si>
  <si>
    <t>Lilleke</t>
  </si>
  <si>
    <t>Ivika</t>
  </si>
  <si>
    <t>Libahunt</t>
  </si>
  <si>
    <t>X</t>
  </si>
  <si>
    <t>Rincu</t>
  </si>
  <si>
    <t>Põmm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</si>
</sst>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HH:MM"/>
    <numFmt numFmtId="167" formatCode="@"/>
  </numFmts>
  <fonts count="7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right"/>
    </xf>
    <xf numFmtId="164" fontId="5" fillId="0" borderId="4" xfId="0" applyFont="1" applyFill="1" applyBorder="1" applyAlignment="1">
      <alignment horizontal="right"/>
    </xf>
    <xf numFmtId="164" fontId="5" fillId="0" borderId="5" xfId="0" applyFont="1" applyFill="1" applyBorder="1" applyAlignment="1">
      <alignment/>
    </xf>
    <xf numFmtId="164" fontId="5" fillId="0" borderId="6" xfId="0" applyFont="1" applyFill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10" xfId="0" applyFont="1" applyFill="1" applyBorder="1" applyAlignment="1">
      <alignment horizontal="right"/>
    </xf>
    <xf numFmtId="164" fontId="6" fillId="0" borderId="5" xfId="0" applyFont="1" applyFill="1" applyBorder="1" applyAlignment="1">
      <alignment horizontal="right"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left"/>
    </xf>
    <xf numFmtId="164" fontId="5" fillId="0" borderId="11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4" fontId="5" fillId="0" borderId="13" xfId="0" applyFont="1" applyFill="1" applyBorder="1" applyAlignment="1">
      <alignment horizontal="right"/>
    </xf>
    <xf numFmtId="164" fontId="5" fillId="0" borderId="5" xfId="0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right"/>
    </xf>
    <xf numFmtId="164" fontId="5" fillId="0" borderId="13" xfId="0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4" fontId="5" fillId="0" borderId="10" xfId="0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left"/>
    </xf>
    <xf numFmtId="165" fontId="5" fillId="0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G127" sqref="G127"/>
    </sheetView>
  </sheetViews>
  <sheetFormatPr defaultColWidth="9.140625" defaultRowHeight="12.75"/>
  <cols>
    <col min="1" max="2" width="5.140625" style="1" customWidth="1"/>
    <col min="3" max="3" width="20.421875" style="1" customWidth="1"/>
    <col min="4" max="4" width="10.140625" style="1" customWidth="1"/>
    <col min="5" max="5" width="10.140625" style="2" customWidth="1"/>
    <col min="6" max="6" width="0" style="2" hidden="1" customWidth="1"/>
    <col min="7" max="9" width="10.140625" style="2" customWidth="1"/>
    <col min="10" max="10" width="10.140625" style="1" customWidth="1"/>
    <col min="11" max="11" width="12.421875" style="1" customWidth="1"/>
    <col min="12" max="16384" width="9.00390625" style="1" customWidth="1"/>
  </cols>
  <sheetData>
    <row r="1" spans="1:10" ht="25.5">
      <c r="A1" s="3" t="s">
        <v>0</v>
      </c>
      <c r="B1" s="3"/>
      <c r="D1" s="4"/>
      <c r="E1" s="5" t="s">
        <v>1</v>
      </c>
      <c r="G1" s="6"/>
      <c r="H1" s="6"/>
      <c r="I1" s="6"/>
      <c r="J1" s="7"/>
    </row>
    <row r="2" spans="1:11" ht="6" customHeight="1">
      <c r="A2" s="8"/>
      <c r="B2" s="8"/>
      <c r="C2" s="9"/>
      <c r="D2" s="10"/>
      <c r="E2" s="11"/>
      <c r="F2" s="12"/>
      <c r="G2" s="13"/>
      <c r="H2" s="13"/>
      <c r="I2" s="13"/>
      <c r="J2" s="14"/>
      <c r="K2" s="9"/>
    </row>
    <row r="3" spans="4:10" ht="18">
      <c r="D3" s="15" t="s">
        <v>2</v>
      </c>
      <c r="E3" s="15"/>
      <c r="G3" s="16" t="s">
        <v>3</v>
      </c>
      <c r="H3" s="17"/>
      <c r="I3" s="17"/>
      <c r="J3" s="18" t="s">
        <v>4</v>
      </c>
    </row>
    <row r="4" spans="1:11" ht="15.75">
      <c r="A4" s="19" t="s">
        <v>5</v>
      </c>
      <c r="B4" s="19" t="s">
        <v>6</v>
      </c>
      <c r="C4" s="19"/>
      <c r="D4" s="20" t="s">
        <v>7</v>
      </c>
      <c r="E4" s="21" t="s">
        <v>8</v>
      </c>
      <c r="F4" s="19" t="s">
        <v>9</v>
      </c>
      <c r="G4" s="22" t="s">
        <v>10</v>
      </c>
      <c r="H4" s="23" t="s">
        <v>11</v>
      </c>
      <c r="I4" s="23" t="s">
        <v>12</v>
      </c>
      <c r="J4" s="24" t="s">
        <v>13</v>
      </c>
      <c r="K4" s="25" t="s">
        <v>14</v>
      </c>
    </row>
    <row r="5" spans="1:11" ht="15.75">
      <c r="A5" s="26" t="s">
        <v>15</v>
      </c>
      <c r="B5" s="27"/>
      <c r="C5" s="28" t="s">
        <v>16</v>
      </c>
      <c r="D5" s="29">
        <v>0.0009063657407407408</v>
      </c>
      <c r="E5" s="30">
        <v>19</v>
      </c>
      <c r="F5" s="31"/>
      <c r="G5" s="31">
        <v>300</v>
      </c>
      <c r="H5" s="32">
        <v>0.5</v>
      </c>
      <c r="I5" s="32" t="s">
        <v>17</v>
      </c>
      <c r="J5" s="19">
        <v>0</v>
      </c>
      <c r="K5" s="26">
        <f>SUM(E5+F5+G5+J5)</f>
        <v>319</v>
      </c>
    </row>
    <row r="6" spans="1:11" ht="15.75">
      <c r="A6" s="26" t="s">
        <v>18</v>
      </c>
      <c r="B6" s="27"/>
      <c r="C6" s="28" t="s">
        <v>19</v>
      </c>
      <c r="D6" s="29">
        <v>0.0009284722222222222</v>
      </c>
      <c r="E6" s="30">
        <v>18</v>
      </c>
      <c r="F6" s="31"/>
      <c r="G6" s="31">
        <v>300</v>
      </c>
      <c r="H6" s="32">
        <v>0.5</v>
      </c>
      <c r="I6" s="32" t="s">
        <v>17</v>
      </c>
      <c r="J6" s="19">
        <v>0</v>
      </c>
      <c r="K6" s="26">
        <f>SUM(E6+F6+G6+J6)</f>
        <v>318</v>
      </c>
    </row>
    <row r="7" spans="1:11" ht="15.75">
      <c r="A7" s="26" t="s">
        <v>20</v>
      </c>
      <c r="B7" s="27"/>
      <c r="C7" s="28" t="s">
        <v>21</v>
      </c>
      <c r="D7" s="29">
        <v>0.001036226851851852</v>
      </c>
      <c r="E7" s="30">
        <v>14</v>
      </c>
      <c r="F7" s="31"/>
      <c r="G7" s="31">
        <v>300</v>
      </c>
      <c r="H7" s="32">
        <v>0.5</v>
      </c>
      <c r="I7" s="32" t="s">
        <v>17</v>
      </c>
      <c r="J7" s="19">
        <v>0</v>
      </c>
      <c r="K7" s="26">
        <f>SUM(E7+F7+G7+J7)</f>
        <v>314</v>
      </c>
    </row>
    <row r="8" spans="1:11" ht="15.75">
      <c r="A8" s="26" t="s">
        <v>22</v>
      </c>
      <c r="B8" s="27"/>
      <c r="C8" s="28" t="s">
        <v>23</v>
      </c>
      <c r="D8" s="29">
        <v>0.0010592592592592594</v>
      </c>
      <c r="E8" s="30">
        <v>12</v>
      </c>
      <c r="F8" s="31"/>
      <c r="G8" s="31">
        <v>300</v>
      </c>
      <c r="H8" s="32">
        <v>0.5</v>
      </c>
      <c r="I8" s="32" t="s">
        <v>17</v>
      </c>
      <c r="J8" s="19">
        <v>0</v>
      </c>
      <c r="K8" s="26">
        <f>SUM(E8+F8+G8+J8)</f>
        <v>312</v>
      </c>
    </row>
    <row r="9" spans="1:11" ht="15.75">
      <c r="A9" s="26" t="s">
        <v>24</v>
      </c>
      <c r="B9" s="27"/>
      <c r="C9" s="28" t="s">
        <v>25</v>
      </c>
      <c r="D9" s="29">
        <v>0.0007765046296296297</v>
      </c>
      <c r="E9" s="30">
        <v>20</v>
      </c>
      <c r="F9" s="31"/>
      <c r="G9" s="31">
        <v>290</v>
      </c>
      <c r="H9" s="32">
        <v>0.5</v>
      </c>
      <c r="I9" s="32" t="s">
        <v>17</v>
      </c>
      <c r="J9" s="19">
        <v>0</v>
      </c>
      <c r="K9" s="26">
        <f>SUM(E9+F9+G9+J9)</f>
        <v>310</v>
      </c>
    </row>
    <row r="10" spans="1:11" ht="15.75">
      <c r="A10" s="26" t="s">
        <v>26</v>
      </c>
      <c r="B10" s="27"/>
      <c r="C10" s="28" t="s">
        <v>27</v>
      </c>
      <c r="D10" s="29">
        <v>0.0010091435185185186</v>
      </c>
      <c r="E10" s="30">
        <v>17</v>
      </c>
      <c r="F10" s="31"/>
      <c r="G10" s="31">
        <v>290</v>
      </c>
      <c r="H10" s="32">
        <v>0.5</v>
      </c>
      <c r="I10" s="32" t="s">
        <v>17</v>
      </c>
      <c r="J10" s="19">
        <v>0</v>
      </c>
      <c r="K10" s="26">
        <f>SUM(E10+F10+G10+J10)</f>
        <v>307</v>
      </c>
    </row>
    <row r="11" spans="1:11" ht="15.75">
      <c r="A11" s="26" t="s">
        <v>28</v>
      </c>
      <c r="B11" s="27"/>
      <c r="C11" s="28" t="s">
        <v>29</v>
      </c>
      <c r="D11" s="29">
        <v>0.0011172453703703704</v>
      </c>
      <c r="E11" s="30">
        <v>5</v>
      </c>
      <c r="F11" s="31"/>
      <c r="G11" s="31">
        <v>300</v>
      </c>
      <c r="H11" s="32">
        <v>0.5</v>
      </c>
      <c r="I11" s="32" t="s">
        <v>17</v>
      </c>
      <c r="J11" s="19">
        <v>0</v>
      </c>
      <c r="K11" s="26">
        <f>SUM(E11+F11+G11+J11)</f>
        <v>305</v>
      </c>
    </row>
    <row r="12" spans="1:11" ht="15.75">
      <c r="A12" s="26" t="s">
        <v>30</v>
      </c>
      <c r="B12" s="27"/>
      <c r="C12" s="28" t="s">
        <v>31</v>
      </c>
      <c r="D12" s="29">
        <v>0.0011197916666666667</v>
      </c>
      <c r="E12" s="30">
        <v>4</v>
      </c>
      <c r="F12" s="31"/>
      <c r="G12" s="31">
        <v>300</v>
      </c>
      <c r="H12" s="32">
        <v>0.5</v>
      </c>
      <c r="I12" s="32" t="s">
        <v>17</v>
      </c>
      <c r="J12" s="19">
        <v>0</v>
      </c>
      <c r="K12" s="26">
        <f>SUM(E12+F12+G12+J12)</f>
        <v>304</v>
      </c>
    </row>
    <row r="13" spans="1:11" ht="15.75">
      <c r="A13" s="26" t="s">
        <v>32</v>
      </c>
      <c r="B13" s="27"/>
      <c r="C13" s="28" t="s">
        <v>33</v>
      </c>
      <c r="D13" s="29">
        <v>0.001038425925925926</v>
      </c>
      <c r="E13" s="30">
        <v>13</v>
      </c>
      <c r="F13" s="31"/>
      <c r="G13" s="31">
        <v>290</v>
      </c>
      <c r="H13" s="32">
        <v>0.5416666666666666</v>
      </c>
      <c r="I13" s="32" t="s">
        <v>17</v>
      </c>
      <c r="J13" s="19">
        <v>0</v>
      </c>
      <c r="K13" s="26">
        <f>SUM(E13+F13+G13+J13)</f>
        <v>303</v>
      </c>
    </row>
    <row r="14" spans="1:11" ht="15.75">
      <c r="A14" s="26" t="s">
        <v>34</v>
      </c>
      <c r="B14" s="27"/>
      <c r="C14" s="28" t="s">
        <v>35</v>
      </c>
      <c r="D14" s="29">
        <v>0.0011315972222222224</v>
      </c>
      <c r="E14" s="30">
        <v>2</v>
      </c>
      <c r="F14" s="31"/>
      <c r="G14" s="31">
        <v>300</v>
      </c>
      <c r="H14" s="32">
        <v>0.5</v>
      </c>
      <c r="I14" s="32" t="s">
        <v>17</v>
      </c>
      <c r="J14" s="19">
        <v>0</v>
      </c>
      <c r="K14" s="26">
        <f>SUM(E14+F14+G14+J14)</f>
        <v>302</v>
      </c>
    </row>
    <row r="15" spans="1:11" ht="15.75">
      <c r="A15" s="26" t="s">
        <v>36</v>
      </c>
      <c r="B15" s="27"/>
      <c r="C15" s="28" t="s">
        <v>37</v>
      </c>
      <c r="D15" s="29">
        <v>0.0010660879629629631</v>
      </c>
      <c r="E15" s="30">
        <v>10</v>
      </c>
      <c r="F15" s="31"/>
      <c r="G15" s="31">
        <v>290</v>
      </c>
      <c r="H15" s="32">
        <v>0.5416666666666666</v>
      </c>
      <c r="I15" s="32" t="s">
        <v>17</v>
      </c>
      <c r="J15" s="19">
        <v>0</v>
      </c>
      <c r="K15" s="26">
        <f>SUM(E15+F15+G15+J15)</f>
        <v>300</v>
      </c>
    </row>
    <row r="16" spans="1:11" ht="15.75">
      <c r="A16" s="26" t="s">
        <v>38</v>
      </c>
      <c r="B16" s="27"/>
      <c r="C16" s="28" t="s">
        <v>39</v>
      </c>
      <c r="D16" s="29">
        <v>0.0011726851851851852</v>
      </c>
      <c r="E16" s="30"/>
      <c r="F16" s="31"/>
      <c r="G16" s="31">
        <v>300</v>
      </c>
      <c r="H16" s="32">
        <v>0.5</v>
      </c>
      <c r="I16" s="32" t="s">
        <v>17</v>
      </c>
      <c r="J16" s="19">
        <v>0</v>
      </c>
      <c r="K16" s="26">
        <f>SUM(E16+F16+G16+J16)</f>
        <v>300</v>
      </c>
    </row>
    <row r="17" spans="1:11" ht="15.75">
      <c r="A17" s="26" t="s">
        <v>40</v>
      </c>
      <c r="B17" s="27"/>
      <c r="C17" s="28" t="s">
        <v>41</v>
      </c>
      <c r="D17" s="29">
        <v>0.0011762731481481483</v>
      </c>
      <c r="E17" s="30"/>
      <c r="F17" s="31"/>
      <c r="G17" s="31">
        <v>300</v>
      </c>
      <c r="H17" s="32">
        <v>0.5</v>
      </c>
      <c r="I17" s="32" t="s">
        <v>17</v>
      </c>
      <c r="J17" s="19">
        <v>0</v>
      </c>
      <c r="K17" s="26">
        <f>SUM(E17+F17+G17+J17)</f>
        <v>300</v>
      </c>
    </row>
    <row r="18" spans="1:11" ht="15.75">
      <c r="A18" s="26" t="s">
        <v>42</v>
      </c>
      <c r="B18" s="27"/>
      <c r="C18" s="28" t="s">
        <v>43</v>
      </c>
      <c r="D18" s="29">
        <v>0.0011835648148148148</v>
      </c>
      <c r="E18" s="30"/>
      <c r="F18" s="31"/>
      <c r="G18" s="31">
        <v>300</v>
      </c>
      <c r="H18" s="32">
        <v>0.5</v>
      </c>
      <c r="I18" s="32" t="s">
        <v>17</v>
      </c>
      <c r="J18" s="19">
        <v>0</v>
      </c>
      <c r="K18" s="26">
        <f>SUM(E18+F18+G18+J18)</f>
        <v>300</v>
      </c>
    </row>
    <row r="19" spans="1:11" ht="15.75">
      <c r="A19" s="26" t="s">
        <v>44</v>
      </c>
      <c r="B19" s="27"/>
      <c r="C19" s="28" t="s">
        <v>45</v>
      </c>
      <c r="D19" s="29">
        <v>0.001308912037037037</v>
      </c>
      <c r="E19" s="30"/>
      <c r="F19" s="31"/>
      <c r="G19" s="31">
        <v>300</v>
      </c>
      <c r="H19" s="32">
        <v>0.5</v>
      </c>
      <c r="I19" s="32" t="s">
        <v>17</v>
      </c>
      <c r="J19" s="19">
        <v>0</v>
      </c>
      <c r="K19" s="26">
        <f>SUM(E19+F19+G19+J19)</f>
        <v>300</v>
      </c>
    </row>
    <row r="20" spans="1:11" ht="15.75">
      <c r="A20" s="26" t="s">
        <v>46</v>
      </c>
      <c r="B20" s="27"/>
      <c r="C20" s="28" t="s">
        <v>47</v>
      </c>
      <c r="D20" s="29">
        <v>0.0013568287037037038</v>
      </c>
      <c r="E20" s="30"/>
      <c r="F20" s="31"/>
      <c r="G20" s="31">
        <v>300</v>
      </c>
      <c r="H20" s="32">
        <v>0.5</v>
      </c>
      <c r="I20" s="32" t="s">
        <v>17</v>
      </c>
      <c r="J20" s="19">
        <v>0</v>
      </c>
      <c r="K20" s="26">
        <f>SUM(E20+F20+G20+J20)</f>
        <v>300</v>
      </c>
    </row>
    <row r="21" spans="1:11" ht="15.75">
      <c r="A21" s="26" t="s">
        <v>48</v>
      </c>
      <c r="B21" s="27"/>
      <c r="C21" s="28" t="s">
        <v>49</v>
      </c>
      <c r="D21" s="29">
        <v>0.0010763888888888889</v>
      </c>
      <c r="E21" s="30">
        <v>8</v>
      </c>
      <c r="F21" s="31"/>
      <c r="G21" s="31">
        <v>290</v>
      </c>
      <c r="H21" s="32">
        <v>0.5416666666666666</v>
      </c>
      <c r="I21" s="32" t="s">
        <v>17</v>
      </c>
      <c r="J21" s="19">
        <v>0</v>
      </c>
      <c r="K21" s="26">
        <f>SUM(E21+F21+G21+J21)</f>
        <v>298</v>
      </c>
    </row>
    <row r="22" spans="1:11" ht="15.75">
      <c r="A22" s="26" t="s">
        <v>50</v>
      </c>
      <c r="B22" s="27"/>
      <c r="C22" s="28" t="s">
        <v>51</v>
      </c>
      <c r="D22" s="29">
        <v>0.0011061342592592594</v>
      </c>
      <c r="E22" s="30">
        <v>6</v>
      </c>
      <c r="F22" s="31"/>
      <c r="G22" s="31">
        <v>290</v>
      </c>
      <c r="H22" s="32">
        <v>0.5</v>
      </c>
      <c r="I22" s="32" t="s">
        <v>17</v>
      </c>
      <c r="J22" s="19">
        <v>0</v>
      </c>
      <c r="K22" s="26">
        <f>SUM(E22+F22+G22+J22)</f>
        <v>296</v>
      </c>
    </row>
    <row r="23" spans="1:11" ht="15.75">
      <c r="A23" s="26" t="s">
        <v>52</v>
      </c>
      <c r="B23" s="27"/>
      <c r="C23" s="28" t="s">
        <v>53</v>
      </c>
      <c r="D23" s="29">
        <v>0.0010659722222222223</v>
      </c>
      <c r="E23" s="30">
        <v>11</v>
      </c>
      <c r="F23" s="31"/>
      <c r="G23" s="31">
        <v>280</v>
      </c>
      <c r="H23" s="32">
        <v>0.5</v>
      </c>
      <c r="I23" s="32" t="s">
        <v>17</v>
      </c>
      <c r="J23" s="19">
        <v>0</v>
      </c>
      <c r="K23" s="26">
        <f>SUM(E23+F23+G23+J23)</f>
        <v>291</v>
      </c>
    </row>
    <row r="24" spans="1:11" ht="15.75">
      <c r="A24" s="26" t="s">
        <v>54</v>
      </c>
      <c r="B24" s="27"/>
      <c r="C24" s="28" t="s">
        <v>55</v>
      </c>
      <c r="D24" s="33" t="s">
        <v>56</v>
      </c>
      <c r="E24" s="30"/>
      <c r="F24" s="31"/>
      <c r="G24" s="31">
        <v>290</v>
      </c>
      <c r="H24" s="32">
        <v>0.5</v>
      </c>
      <c r="I24" s="32" t="s">
        <v>17</v>
      </c>
      <c r="J24" s="19">
        <v>0</v>
      </c>
      <c r="K24" s="26">
        <f>SUM(E24+F24+G24+J24)</f>
        <v>290</v>
      </c>
    </row>
    <row r="25" spans="1:11" ht="15.75">
      <c r="A25" s="26" t="s">
        <v>57</v>
      </c>
      <c r="B25" s="27"/>
      <c r="C25" s="28" t="s">
        <v>58</v>
      </c>
      <c r="D25" s="29">
        <v>0.001235185185185185</v>
      </c>
      <c r="E25" s="30"/>
      <c r="F25" s="31"/>
      <c r="G25" s="31">
        <v>290</v>
      </c>
      <c r="H25" s="32">
        <v>0.5</v>
      </c>
      <c r="I25" s="32" t="s">
        <v>17</v>
      </c>
      <c r="J25" s="19">
        <v>0</v>
      </c>
      <c r="K25" s="26">
        <f>SUM(E25+F25+G25+J25)</f>
        <v>290</v>
      </c>
    </row>
    <row r="26" spans="1:11" ht="15.75">
      <c r="A26" s="26" t="s">
        <v>59</v>
      </c>
      <c r="B26" s="27"/>
      <c r="C26" s="28" t="s">
        <v>60</v>
      </c>
      <c r="D26" s="29">
        <v>0.0014197916666666669</v>
      </c>
      <c r="E26" s="30"/>
      <c r="F26" s="31"/>
      <c r="G26" s="31">
        <v>290</v>
      </c>
      <c r="H26" s="32">
        <v>0.5</v>
      </c>
      <c r="I26" s="32" t="s">
        <v>17</v>
      </c>
      <c r="J26" s="19">
        <v>0</v>
      </c>
      <c r="K26" s="26">
        <f>SUM(E26+F26+G26+J26)</f>
        <v>290</v>
      </c>
    </row>
    <row r="27" spans="1:11" ht="15.75">
      <c r="A27" s="26" t="s">
        <v>61</v>
      </c>
      <c r="B27" s="27"/>
      <c r="C27" s="28" t="s">
        <v>62</v>
      </c>
      <c r="D27" s="33" t="s">
        <v>56</v>
      </c>
      <c r="E27" s="30"/>
      <c r="F27" s="31"/>
      <c r="G27" s="31">
        <v>290</v>
      </c>
      <c r="H27" s="32">
        <v>0.5</v>
      </c>
      <c r="I27" s="32" t="s">
        <v>17</v>
      </c>
      <c r="J27" s="19">
        <v>0</v>
      </c>
      <c r="K27" s="26">
        <f>SUM(E27+F27+G27+J27)</f>
        <v>290</v>
      </c>
    </row>
    <row r="28" spans="1:11" ht="15.75">
      <c r="A28" s="26" t="s">
        <v>63</v>
      </c>
      <c r="B28" s="27"/>
      <c r="C28" s="28" t="s">
        <v>64</v>
      </c>
      <c r="D28" s="29">
        <v>0.0012534722222222222</v>
      </c>
      <c r="E28" s="30"/>
      <c r="F28" s="31"/>
      <c r="G28" s="31">
        <v>290</v>
      </c>
      <c r="H28" s="32">
        <v>0.5</v>
      </c>
      <c r="I28" s="32" t="s">
        <v>17</v>
      </c>
      <c r="J28" s="19">
        <v>0</v>
      </c>
      <c r="K28" s="26">
        <f>SUM(E28+F28+G28+J28)</f>
        <v>290</v>
      </c>
    </row>
    <row r="29" spans="1:11" ht="15.75">
      <c r="A29" s="26" t="s">
        <v>65</v>
      </c>
      <c r="B29" s="27"/>
      <c r="C29" s="28" t="s">
        <v>66</v>
      </c>
      <c r="D29" s="29">
        <v>0.0013291666666666666</v>
      </c>
      <c r="E29" s="30"/>
      <c r="F29" s="31"/>
      <c r="G29" s="31">
        <v>290</v>
      </c>
      <c r="H29" s="32">
        <v>0.5</v>
      </c>
      <c r="I29" s="32" t="s">
        <v>17</v>
      </c>
      <c r="J29" s="19">
        <v>0</v>
      </c>
      <c r="K29" s="26">
        <f>SUM(E29+F29+G29+J29)</f>
        <v>290</v>
      </c>
    </row>
    <row r="30" spans="1:11" ht="15.75">
      <c r="A30" s="26" t="s">
        <v>67</v>
      </c>
      <c r="B30" s="27"/>
      <c r="C30" s="28" t="s">
        <v>68</v>
      </c>
      <c r="D30" s="33" t="s">
        <v>56</v>
      </c>
      <c r="E30" s="30"/>
      <c r="F30" s="31"/>
      <c r="G30" s="31">
        <v>290</v>
      </c>
      <c r="H30" s="32">
        <v>0.5</v>
      </c>
      <c r="I30" s="32" t="s">
        <v>17</v>
      </c>
      <c r="J30" s="19">
        <v>0</v>
      </c>
      <c r="K30" s="26">
        <f>SUM(E30+F30+G30+J30)</f>
        <v>290</v>
      </c>
    </row>
    <row r="31" spans="1:11" ht="15.75">
      <c r="A31" s="26" t="s">
        <v>69</v>
      </c>
      <c r="B31" s="27"/>
      <c r="C31" s="28" t="s">
        <v>70</v>
      </c>
      <c r="D31" s="29">
        <v>0.001204976851851852</v>
      </c>
      <c r="E31" s="30"/>
      <c r="F31" s="31"/>
      <c r="G31" s="31">
        <v>290</v>
      </c>
      <c r="H31" s="32">
        <v>0.5</v>
      </c>
      <c r="I31" s="32" t="s">
        <v>17</v>
      </c>
      <c r="J31" s="19">
        <v>0</v>
      </c>
      <c r="K31" s="26">
        <f>SUM(E31+F31+G31+J31)</f>
        <v>290</v>
      </c>
    </row>
    <row r="32" spans="1:11" ht="15.75">
      <c r="A32" s="26" t="s">
        <v>71</v>
      </c>
      <c r="B32" s="27"/>
      <c r="C32" s="28" t="s">
        <v>72</v>
      </c>
      <c r="D32" s="29">
        <v>0.0010916666666666666</v>
      </c>
      <c r="E32" s="30">
        <v>7</v>
      </c>
      <c r="F32" s="31"/>
      <c r="G32" s="31">
        <v>280</v>
      </c>
      <c r="H32" s="32">
        <v>0.5</v>
      </c>
      <c r="I32" s="32" t="s">
        <v>17</v>
      </c>
      <c r="J32" s="19">
        <v>0</v>
      </c>
      <c r="K32" s="26">
        <f>SUM(E32+F32+G32+J32)</f>
        <v>287</v>
      </c>
    </row>
    <row r="33" spans="1:11" ht="15.75">
      <c r="A33" s="26" t="s">
        <v>73</v>
      </c>
      <c r="B33" s="27"/>
      <c r="C33" s="28" t="s">
        <v>74</v>
      </c>
      <c r="D33" s="33" t="s">
        <v>56</v>
      </c>
      <c r="E33" s="30"/>
      <c r="F33" s="31"/>
      <c r="G33" s="31">
        <v>280</v>
      </c>
      <c r="H33" s="32">
        <v>0.5</v>
      </c>
      <c r="I33" s="32" t="s">
        <v>17</v>
      </c>
      <c r="J33" s="19">
        <v>0</v>
      </c>
      <c r="K33" s="26">
        <f>SUM(E33+F33+G33+J33)</f>
        <v>280</v>
      </c>
    </row>
    <row r="34" spans="1:11" ht="15.75">
      <c r="A34" s="26" t="s">
        <v>75</v>
      </c>
      <c r="B34" s="27"/>
      <c r="C34" s="28" t="s">
        <v>76</v>
      </c>
      <c r="D34" s="33" t="s">
        <v>56</v>
      </c>
      <c r="E34" s="30"/>
      <c r="F34" s="31"/>
      <c r="G34" s="31">
        <v>280</v>
      </c>
      <c r="H34" s="32">
        <v>0.5</v>
      </c>
      <c r="I34" s="32" t="s">
        <v>17</v>
      </c>
      <c r="J34" s="19">
        <v>0</v>
      </c>
      <c r="K34" s="26">
        <f>SUM(E34+F34+G34+J34)</f>
        <v>280</v>
      </c>
    </row>
    <row r="35" spans="1:11" ht="15.75">
      <c r="A35" s="26" t="s">
        <v>77</v>
      </c>
      <c r="B35" s="27"/>
      <c r="C35" s="28" t="s">
        <v>78</v>
      </c>
      <c r="D35" s="33" t="s">
        <v>56</v>
      </c>
      <c r="E35" s="30"/>
      <c r="F35" s="31"/>
      <c r="G35" s="31">
        <v>280</v>
      </c>
      <c r="H35" s="32">
        <v>0.5</v>
      </c>
      <c r="I35" s="32" t="s">
        <v>17</v>
      </c>
      <c r="J35" s="19">
        <v>0</v>
      </c>
      <c r="K35" s="26">
        <f>SUM(E35+F35+G35+J35)</f>
        <v>280</v>
      </c>
    </row>
    <row r="36" spans="1:11" ht="15.75">
      <c r="A36" s="26" t="s">
        <v>79</v>
      </c>
      <c r="B36" s="27"/>
      <c r="C36" s="28" t="s">
        <v>80</v>
      </c>
      <c r="D36" s="29">
        <v>0.0014469907407407409</v>
      </c>
      <c r="E36" s="30"/>
      <c r="F36" s="31"/>
      <c r="G36" s="31">
        <v>280</v>
      </c>
      <c r="H36" s="32">
        <v>0.5</v>
      </c>
      <c r="I36" s="32" t="s">
        <v>17</v>
      </c>
      <c r="J36" s="19">
        <v>0</v>
      </c>
      <c r="K36" s="26">
        <f>SUM(E36+F36+G36+J36)</f>
        <v>280</v>
      </c>
    </row>
    <row r="37" spans="1:11" ht="15.75">
      <c r="A37" s="26" t="s">
        <v>81</v>
      </c>
      <c r="B37" s="27"/>
      <c r="C37" s="28" t="s">
        <v>82</v>
      </c>
      <c r="D37" s="29">
        <v>0.001334027777777778</v>
      </c>
      <c r="E37" s="30"/>
      <c r="F37" s="31"/>
      <c r="G37" s="31">
        <v>270</v>
      </c>
      <c r="H37" s="32">
        <v>0.5</v>
      </c>
      <c r="I37" s="32" t="s">
        <v>17</v>
      </c>
      <c r="J37" s="19">
        <v>0</v>
      </c>
      <c r="K37" s="26">
        <f>SUM(E37+F37+G37+J37)</f>
        <v>270</v>
      </c>
    </row>
    <row r="38" spans="1:11" ht="15.75">
      <c r="A38" s="26" t="s">
        <v>83</v>
      </c>
      <c r="B38" s="27"/>
      <c r="C38" s="28" t="s">
        <v>84</v>
      </c>
      <c r="D38" s="33" t="s">
        <v>56</v>
      </c>
      <c r="E38" s="30"/>
      <c r="F38" s="31"/>
      <c r="G38" s="31">
        <v>270</v>
      </c>
      <c r="H38" s="32">
        <v>0.5</v>
      </c>
      <c r="I38" s="32" t="s">
        <v>17</v>
      </c>
      <c r="J38" s="19">
        <v>0</v>
      </c>
      <c r="K38" s="26">
        <f>SUM(E38+F38+G38+J38)</f>
        <v>270</v>
      </c>
    </row>
    <row r="39" spans="1:11" ht="15.75">
      <c r="A39" s="26" t="s">
        <v>85</v>
      </c>
      <c r="B39" s="27"/>
      <c r="C39" s="28" t="s">
        <v>86</v>
      </c>
      <c r="D39" s="33" t="s">
        <v>56</v>
      </c>
      <c r="E39" s="30"/>
      <c r="F39" s="31"/>
      <c r="G39" s="31">
        <v>270</v>
      </c>
      <c r="H39" s="32">
        <v>0.5</v>
      </c>
      <c r="I39" s="32" t="s">
        <v>17</v>
      </c>
      <c r="J39" s="19">
        <v>0</v>
      </c>
      <c r="K39" s="26">
        <f>SUM(E39+F39+G39+J39)</f>
        <v>270</v>
      </c>
    </row>
    <row r="40" spans="1:11" ht="15.75">
      <c r="A40" s="26" t="s">
        <v>87</v>
      </c>
      <c r="B40" s="27"/>
      <c r="C40" s="28" t="s">
        <v>88</v>
      </c>
      <c r="D40" s="33" t="s">
        <v>56</v>
      </c>
      <c r="E40" s="30"/>
      <c r="F40" s="31"/>
      <c r="G40" s="31">
        <v>270</v>
      </c>
      <c r="H40" s="32">
        <v>0.5</v>
      </c>
      <c r="I40" s="32" t="s">
        <v>17</v>
      </c>
      <c r="J40" s="19">
        <v>0</v>
      </c>
      <c r="K40" s="26">
        <f>SUM(E40+F40+G40+J40)</f>
        <v>270</v>
      </c>
    </row>
    <row r="41" spans="1:11" ht="15.75">
      <c r="A41" s="26" t="s">
        <v>89</v>
      </c>
      <c r="B41" s="27"/>
      <c r="C41" s="28" t="s">
        <v>90</v>
      </c>
      <c r="D41" s="33" t="s">
        <v>56</v>
      </c>
      <c r="E41" s="30"/>
      <c r="F41" s="31"/>
      <c r="G41" s="31">
        <v>270</v>
      </c>
      <c r="H41" s="32">
        <v>0.5</v>
      </c>
      <c r="I41" s="32" t="s">
        <v>17</v>
      </c>
      <c r="J41" s="19">
        <v>0</v>
      </c>
      <c r="K41" s="26">
        <f>SUM(E41+F41+G41+J41)</f>
        <v>270</v>
      </c>
    </row>
    <row r="42" spans="1:11" ht="15.75">
      <c r="A42" s="26" t="s">
        <v>91</v>
      </c>
      <c r="B42" s="27"/>
      <c r="C42" s="28" t="s">
        <v>92</v>
      </c>
      <c r="D42" s="29">
        <v>0.0011626157407407408</v>
      </c>
      <c r="E42" s="30">
        <v>1</v>
      </c>
      <c r="F42" s="31"/>
      <c r="G42" s="31">
        <v>290</v>
      </c>
      <c r="H42" s="32">
        <v>0.5</v>
      </c>
      <c r="I42" s="32">
        <v>0.7715277777777778</v>
      </c>
      <c r="J42" s="19">
        <v>-31</v>
      </c>
      <c r="K42" s="26">
        <f>SUM(E42+F42+G42+J42)</f>
        <v>260</v>
      </c>
    </row>
    <row r="43" spans="1:11" ht="15.75">
      <c r="A43" s="26" t="s">
        <v>93</v>
      </c>
      <c r="B43" s="27"/>
      <c r="C43" s="28" t="s">
        <v>94</v>
      </c>
      <c r="D43" s="29">
        <v>0.0010256944444444443</v>
      </c>
      <c r="E43" s="30">
        <v>16</v>
      </c>
      <c r="F43" s="31"/>
      <c r="G43" s="31">
        <v>240</v>
      </c>
      <c r="H43" s="32">
        <v>0.5</v>
      </c>
      <c r="I43" s="32" t="s">
        <v>17</v>
      </c>
      <c r="J43" s="19">
        <v>0</v>
      </c>
      <c r="K43" s="26">
        <f>SUM(E43+F43+G43+J43)</f>
        <v>256</v>
      </c>
    </row>
    <row r="44" spans="1:11" ht="15.75">
      <c r="A44" s="26" t="s">
        <v>95</v>
      </c>
      <c r="B44" s="27"/>
      <c r="C44" s="28" t="s">
        <v>96</v>
      </c>
      <c r="D44" s="33" t="s">
        <v>56</v>
      </c>
      <c r="E44" s="30"/>
      <c r="F44" s="31"/>
      <c r="G44" s="31">
        <v>250</v>
      </c>
      <c r="H44" s="32">
        <v>0.5</v>
      </c>
      <c r="I44" s="32" t="s">
        <v>17</v>
      </c>
      <c r="J44" s="19">
        <v>0</v>
      </c>
      <c r="K44" s="26">
        <f>SUM(E44+F44+G44+J44)</f>
        <v>250</v>
      </c>
    </row>
    <row r="45" spans="1:11" ht="15.75">
      <c r="A45" s="26" t="s">
        <v>97</v>
      </c>
      <c r="B45" s="27"/>
      <c r="C45" s="28" t="s">
        <v>98</v>
      </c>
      <c r="D45" s="29">
        <v>0.0011253472222222225</v>
      </c>
      <c r="E45" s="30">
        <v>3</v>
      </c>
      <c r="F45" s="31"/>
      <c r="G45" s="31">
        <v>240</v>
      </c>
      <c r="H45" s="32">
        <v>0.5</v>
      </c>
      <c r="I45" s="32" t="s">
        <v>17</v>
      </c>
      <c r="J45" s="19">
        <v>0</v>
      </c>
      <c r="K45" s="26">
        <f>SUM(E45+F45+G45+J45)</f>
        <v>243</v>
      </c>
    </row>
    <row r="46" spans="1:11" ht="15.75">
      <c r="A46" s="26" t="s">
        <v>99</v>
      </c>
      <c r="B46" s="27"/>
      <c r="C46" s="28" t="s">
        <v>100</v>
      </c>
      <c r="D46" s="29">
        <v>0.001330324074074074</v>
      </c>
      <c r="E46" s="30"/>
      <c r="F46" s="31"/>
      <c r="G46" s="31">
        <v>240</v>
      </c>
      <c r="H46" s="32">
        <v>0.5</v>
      </c>
      <c r="I46" s="32" t="s">
        <v>17</v>
      </c>
      <c r="J46" s="19">
        <v>0</v>
      </c>
      <c r="K46" s="26">
        <f>SUM(E46+F46+G46+J46)</f>
        <v>240</v>
      </c>
    </row>
    <row r="47" spans="1:11" ht="15.75">
      <c r="A47" s="26" t="s">
        <v>101</v>
      </c>
      <c r="B47" s="27"/>
      <c r="C47" s="28" t="s">
        <v>102</v>
      </c>
      <c r="D47" s="33" t="s">
        <v>56</v>
      </c>
      <c r="E47" s="30"/>
      <c r="F47" s="31"/>
      <c r="G47" s="31">
        <v>240</v>
      </c>
      <c r="H47" s="32">
        <v>0.5</v>
      </c>
      <c r="I47" s="32">
        <v>0.7506944444444444</v>
      </c>
      <c r="J47" s="19">
        <v>-1</v>
      </c>
      <c r="K47" s="26">
        <f>SUM(E47+F47+G47+J47)</f>
        <v>239</v>
      </c>
    </row>
    <row r="48" spans="1:11" ht="15.75">
      <c r="A48" s="26" t="s">
        <v>103</v>
      </c>
      <c r="B48" s="27"/>
      <c r="C48" s="28" t="s">
        <v>104</v>
      </c>
      <c r="D48" s="33" t="s">
        <v>56</v>
      </c>
      <c r="E48" s="30"/>
      <c r="F48" s="31"/>
      <c r="G48" s="31">
        <v>240</v>
      </c>
      <c r="H48" s="32">
        <v>0.5</v>
      </c>
      <c r="I48" s="32">
        <v>0.7527777777777778</v>
      </c>
      <c r="J48" s="19">
        <v>-4</v>
      </c>
      <c r="K48" s="26">
        <f>SUM(E48+F48+G48+J48)</f>
        <v>236</v>
      </c>
    </row>
    <row r="49" spans="1:11" ht="15.75">
      <c r="A49" s="26" t="s">
        <v>105</v>
      </c>
      <c r="B49" s="27"/>
      <c r="C49" s="28" t="s">
        <v>106</v>
      </c>
      <c r="D49" s="33" t="s">
        <v>56</v>
      </c>
      <c r="E49" s="30"/>
      <c r="F49" s="31"/>
      <c r="G49" s="31">
        <v>230</v>
      </c>
      <c r="H49" s="32">
        <v>0.5</v>
      </c>
      <c r="I49" s="32" t="s">
        <v>17</v>
      </c>
      <c r="J49" s="19">
        <v>0</v>
      </c>
      <c r="K49" s="26">
        <f>SUM(E49+F49+G49+J49)</f>
        <v>230</v>
      </c>
    </row>
    <row r="50" spans="1:11" ht="15.75">
      <c r="A50" s="26" t="s">
        <v>107</v>
      </c>
      <c r="B50" s="27"/>
      <c r="C50" s="28" t="s">
        <v>108</v>
      </c>
      <c r="D50" s="33" t="s">
        <v>56</v>
      </c>
      <c r="E50" s="30"/>
      <c r="F50" s="31"/>
      <c r="G50" s="31">
        <v>230</v>
      </c>
      <c r="H50" s="32">
        <v>0.5</v>
      </c>
      <c r="I50" s="32" t="s">
        <v>17</v>
      </c>
      <c r="J50" s="19">
        <v>0</v>
      </c>
      <c r="K50" s="26">
        <f>SUM(E50+F50+G50+J50)</f>
        <v>230</v>
      </c>
    </row>
    <row r="51" spans="1:11" ht="15.75">
      <c r="A51" s="26" t="s">
        <v>109</v>
      </c>
      <c r="B51" s="27"/>
      <c r="C51" s="28" t="s">
        <v>110</v>
      </c>
      <c r="D51" s="33" t="s">
        <v>56</v>
      </c>
      <c r="E51" s="30"/>
      <c r="F51" s="31"/>
      <c r="G51" s="31">
        <v>230</v>
      </c>
      <c r="H51" s="32">
        <v>0.5</v>
      </c>
      <c r="I51" s="32" t="s">
        <v>17</v>
      </c>
      <c r="J51" s="19">
        <v>0</v>
      </c>
      <c r="K51" s="26">
        <f>SUM(E51+F51+G51+J51)</f>
        <v>230</v>
      </c>
    </row>
    <row r="52" spans="1:11" ht="15.75">
      <c r="A52" s="26" t="s">
        <v>111</v>
      </c>
      <c r="B52" s="27"/>
      <c r="C52" s="28" t="s">
        <v>112</v>
      </c>
      <c r="D52" s="29">
        <v>0.0016439814814814815</v>
      </c>
      <c r="E52" s="30"/>
      <c r="F52" s="31"/>
      <c r="G52" s="31">
        <v>220</v>
      </c>
      <c r="H52" s="32">
        <v>0.5</v>
      </c>
      <c r="I52" s="32" t="s">
        <v>17</v>
      </c>
      <c r="J52" s="19">
        <v>0</v>
      </c>
      <c r="K52" s="26">
        <f>SUM(E52+F52+G52+J52)</f>
        <v>220</v>
      </c>
    </row>
    <row r="53" spans="1:11" ht="15.75">
      <c r="A53" s="26" t="s">
        <v>113</v>
      </c>
      <c r="B53" s="27"/>
      <c r="C53" s="28" t="s">
        <v>114</v>
      </c>
      <c r="D53" s="29">
        <v>0.0010327546296296298</v>
      </c>
      <c r="E53" s="30">
        <v>15</v>
      </c>
      <c r="F53" s="31"/>
      <c r="G53" s="31">
        <v>190</v>
      </c>
      <c r="H53" s="32">
        <v>0.5</v>
      </c>
      <c r="I53" s="32" t="s">
        <v>17</v>
      </c>
      <c r="J53" s="19">
        <v>0</v>
      </c>
      <c r="K53" s="26">
        <f>SUM(E53+F53+G53+J53)</f>
        <v>205</v>
      </c>
    </row>
    <row r="54" spans="1:11" ht="15.75">
      <c r="A54" s="26" t="s">
        <v>115</v>
      </c>
      <c r="B54" s="27" t="s">
        <v>116</v>
      </c>
      <c r="C54" s="28" t="s">
        <v>117</v>
      </c>
      <c r="D54" s="33" t="s">
        <v>56</v>
      </c>
      <c r="E54" s="30"/>
      <c r="F54" s="31"/>
      <c r="G54" s="31">
        <v>190</v>
      </c>
      <c r="H54" s="32">
        <v>0.5</v>
      </c>
      <c r="I54" s="32" t="s">
        <v>17</v>
      </c>
      <c r="J54" s="19">
        <v>0</v>
      </c>
      <c r="K54" s="26">
        <f>SUM(E54+F54+G54+J54)</f>
        <v>190</v>
      </c>
    </row>
    <row r="55" spans="1:11" ht="15.75">
      <c r="A55" s="26" t="s">
        <v>118</v>
      </c>
      <c r="B55" s="27"/>
      <c r="C55" s="28" t="s">
        <v>119</v>
      </c>
      <c r="D55" s="29">
        <v>0.001990740740740741</v>
      </c>
      <c r="E55" s="30"/>
      <c r="F55" s="31"/>
      <c r="G55" s="31">
        <v>180</v>
      </c>
      <c r="H55" s="32">
        <v>0.5</v>
      </c>
      <c r="I55" s="32" t="s">
        <v>17</v>
      </c>
      <c r="J55" s="19">
        <v>0</v>
      </c>
      <c r="K55" s="26">
        <f>SUM(E55+F55+G55+J55)</f>
        <v>180</v>
      </c>
    </row>
    <row r="56" spans="1:11" ht="15.75">
      <c r="A56" s="26" t="s">
        <v>120</v>
      </c>
      <c r="B56" s="27" t="s">
        <v>116</v>
      </c>
      <c r="C56" s="28" t="s">
        <v>121</v>
      </c>
      <c r="D56" s="33" t="s">
        <v>56</v>
      </c>
      <c r="E56" s="30"/>
      <c r="F56" s="31"/>
      <c r="G56" s="31">
        <v>180</v>
      </c>
      <c r="H56" s="32">
        <v>0.5</v>
      </c>
      <c r="I56" s="32" t="s">
        <v>17</v>
      </c>
      <c r="J56" s="19">
        <v>0</v>
      </c>
      <c r="K56" s="26">
        <f>SUM(E56+F56+G56+J56)</f>
        <v>180</v>
      </c>
    </row>
    <row r="57" spans="1:11" ht="15.75">
      <c r="A57" s="26" t="s">
        <v>122</v>
      </c>
      <c r="B57" s="27"/>
      <c r="C57" s="28" t="s">
        <v>123</v>
      </c>
      <c r="D57" s="29">
        <v>0.0010662037037037038</v>
      </c>
      <c r="E57" s="30">
        <v>9</v>
      </c>
      <c r="F57" s="31"/>
      <c r="G57" s="31">
        <v>150</v>
      </c>
      <c r="H57" s="32">
        <v>0.5</v>
      </c>
      <c r="I57" s="32">
        <v>0.7631944444444444</v>
      </c>
      <c r="J57" s="19">
        <v>-19</v>
      </c>
      <c r="K57" s="26">
        <f>SUM(E57+F57+G57+J57)</f>
        <v>140</v>
      </c>
    </row>
    <row r="58" spans="1:11" ht="15.75">
      <c r="A58" s="26" t="s">
        <v>124</v>
      </c>
      <c r="B58" s="27"/>
      <c r="C58" s="28" t="s">
        <v>125</v>
      </c>
      <c r="D58" s="29">
        <v>0.001308449074074074</v>
      </c>
      <c r="E58" s="30"/>
      <c r="F58" s="31"/>
      <c r="G58" s="31">
        <v>150</v>
      </c>
      <c r="H58" s="32">
        <v>0.5</v>
      </c>
      <c r="I58" s="32">
        <v>0.7631944444444444</v>
      </c>
      <c r="J58" s="19">
        <v>-19</v>
      </c>
      <c r="K58" s="26">
        <f>SUM(E58+F58+G58+J58)</f>
        <v>131</v>
      </c>
    </row>
    <row r="59" spans="1:11" ht="15.75">
      <c r="A59" s="26" t="s">
        <v>126</v>
      </c>
      <c r="B59" s="27"/>
      <c r="C59" s="28" t="s">
        <v>127</v>
      </c>
      <c r="D59" s="29">
        <v>26</v>
      </c>
      <c r="E59" s="30"/>
      <c r="F59" s="31"/>
      <c r="G59" s="31"/>
      <c r="H59" s="32">
        <v>0.5</v>
      </c>
      <c r="I59" s="32"/>
      <c r="J59" s="19"/>
      <c r="K59" s="25" t="s">
        <v>128</v>
      </c>
    </row>
  </sheetData>
  <sheetProtection selectLockedCells="1" selectUnlockedCells="1"/>
  <mergeCells count="1">
    <mergeCell ref="D3: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25" sqref="E25"/>
    </sheetView>
  </sheetViews>
  <sheetFormatPr defaultColWidth="9.140625" defaultRowHeight="12.75"/>
  <cols>
    <col min="1" max="2" width="5.140625" style="1" customWidth="1"/>
    <col min="3" max="3" width="20.421875" style="1" customWidth="1"/>
    <col min="4" max="5" width="10.140625" style="1" customWidth="1"/>
    <col min="6" max="6" width="0" style="1" hidden="1" customWidth="1"/>
    <col min="7" max="10" width="10.140625" style="1" customWidth="1"/>
    <col min="11" max="11" width="12.421875" style="1" customWidth="1"/>
    <col min="12" max="16384" width="9.00390625" style="1" customWidth="1"/>
  </cols>
  <sheetData>
    <row r="1" spans="1:10" ht="25.5">
      <c r="A1" s="3" t="s">
        <v>0</v>
      </c>
      <c r="B1" s="3"/>
      <c r="D1" s="4"/>
      <c r="E1" s="34" t="s">
        <v>129</v>
      </c>
      <c r="G1" s="4"/>
      <c r="H1" s="7"/>
      <c r="I1" s="7"/>
      <c r="J1" s="7"/>
    </row>
    <row r="2" spans="4:10" ht="6" customHeight="1">
      <c r="D2" s="4"/>
      <c r="E2" s="7"/>
      <c r="G2" s="4"/>
      <c r="H2" s="7"/>
      <c r="I2" s="7"/>
      <c r="J2" s="7"/>
    </row>
    <row r="3" spans="4:10" ht="18">
      <c r="D3" s="15" t="s">
        <v>2</v>
      </c>
      <c r="E3" s="15"/>
      <c r="G3" s="16" t="s">
        <v>3</v>
      </c>
      <c r="H3" s="35"/>
      <c r="I3" s="36"/>
      <c r="J3" s="18" t="s">
        <v>4</v>
      </c>
    </row>
    <row r="4" spans="1:11" ht="15.75">
      <c r="A4" s="19" t="s">
        <v>5</v>
      </c>
      <c r="B4" s="19" t="s">
        <v>6</v>
      </c>
      <c r="C4" s="19"/>
      <c r="D4" s="20" t="s">
        <v>7</v>
      </c>
      <c r="E4" s="21" t="s">
        <v>8</v>
      </c>
      <c r="F4" s="19" t="s">
        <v>9</v>
      </c>
      <c r="G4" s="22" t="s">
        <v>10</v>
      </c>
      <c r="H4" s="23" t="s">
        <v>11</v>
      </c>
      <c r="I4" s="23" t="s">
        <v>12</v>
      </c>
      <c r="J4" s="24" t="s">
        <v>130</v>
      </c>
      <c r="K4" s="25" t="s">
        <v>14</v>
      </c>
    </row>
    <row r="5" spans="1:11" ht="15.75">
      <c r="A5" s="26" t="s">
        <v>15</v>
      </c>
      <c r="B5" s="27"/>
      <c r="C5" s="28" t="s">
        <v>131</v>
      </c>
      <c r="D5" s="29">
        <v>0.0002777777777777778</v>
      </c>
      <c r="E5" s="37">
        <v>17.5</v>
      </c>
      <c r="F5" s="19"/>
      <c r="G5" s="19">
        <v>300</v>
      </c>
      <c r="H5" s="38">
        <v>0.5</v>
      </c>
      <c r="I5" s="38" t="s">
        <v>17</v>
      </c>
      <c r="J5" s="19">
        <v>0</v>
      </c>
      <c r="K5" s="26">
        <f>SUM(E5+F5+G5+J5)</f>
        <v>317.5</v>
      </c>
    </row>
    <row r="6" spans="1:11" ht="15.75">
      <c r="A6" s="26" t="s">
        <v>18</v>
      </c>
      <c r="B6" s="27"/>
      <c r="C6" s="28" t="s">
        <v>132</v>
      </c>
      <c r="D6" s="29">
        <v>0.00030092592592592595</v>
      </c>
      <c r="E6" s="37">
        <v>15.5</v>
      </c>
      <c r="F6" s="19"/>
      <c r="G6" s="19">
        <v>300</v>
      </c>
      <c r="H6" s="38">
        <v>7.5</v>
      </c>
      <c r="I6" s="38" t="s">
        <v>17</v>
      </c>
      <c r="J6" s="19">
        <v>0</v>
      </c>
      <c r="K6" s="26">
        <f>SUM(E6+F6+G6+J6)</f>
        <v>315.5</v>
      </c>
    </row>
    <row r="7" spans="1:11" ht="15.75">
      <c r="A7" s="26" t="s">
        <v>20</v>
      </c>
      <c r="B7" s="27"/>
      <c r="C7" s="28" t="s">
        <v>133</v>
      </c>
      <c r="D7" s="29">
        <v>0.0003356481481481481</v>
      </c>
      <c r="E7" s="37">
        <v>13</v>
      </c>
      <c r="F7" s="19"/>
      <c r="G7" s="19">
        <v>300</v>
      </c>
      <c r="H7" s="38">
        <v>0.5</v>
      </c>
      <c r="I7" s="38" t="s">
        <v>17</v>
      </c>
      <c r="J7" s="19">
        <v>0</v>
      </c>
      <c r="K7" s="26">
        <f>SUM(E7+F7+G7+J7)</f>
        <v>313</v>
      </c>
    </row>
    <row r="8" spans="1:11" ht="15.75">
      <c r="A8" s="26" t="s">
        <v>22</v>
      </c>
      <c r="B8" s="27"/>
      <c r="C8" s="28" t="s">
        <v>134</v>
      </c>
      <c r="D8" s="29">
        <v>0.0002662037037037037</v>
      </c>
      <c r="E8" s="37">
        <v>19.5</v>
      </c>
      <c r="F8" s="19"/>
      <c r="G8" s="19">
        <v>290</v>
      </c>
      <c r="H8" s="38">
        <v>4.5</v>
      </c>
      <c r="I8" s="38" t="s">
        <v>17</v>
      </c>
      <c r="J8" s="19">
        <v>0</v>
      </c>
      <c r="K8" s="26">
        <f>SUM(E8+F8+G8+J8)</f>
        <v>309.5</v>
      </c>
    </row>
    <row r="9" spans="1:11" ht="15.75">
      <c r="A9" s="26" t="s">
        <v>24</v>
      </c>
      <c r="B9" s="27"/>
      <c r="C9" s="28" t="s">
        <v>135</v>
      </c>
      <c r="D9" s="29">
        <v>0.00030092592592592595</v>
      </c>
      <c r="E9" s="37">
        <v>15.5</v>
      </c>
      <c r="F9" s="19"/>
      <c r="G9" s="19">
        <v>290</v>
      </c>
      <c r="H9" s="38">
        <v>0.5</v>
      </c>
      <c r="I9" s="38" t="s">
        <v>17</v>
      </c>
      <c r="J9" s="19">
        <v>0</v>
      </c>
      <c r="K9" s="26">
        <f>SUM(E9+F9+G9+J9)</f>
        <v>305.5</v>
      </c>
    </row>
    <row r="10" spans="1:11" ht="15.75">
      <c r="A10" s="26" t="s">
        <v>26</v>
      </c>
      <c r="B10" s="27"/>
      <c r="C10" s="28" t="s">
        <v>136</v>
      </c>
      <c r="D10" s="29">
        <v>0.0003125</v>
      </c>
      <c r="E10" s="37">
        <v>14</v>
      </c>
      <c r="F10" s="19"/>
      <c r="G10" s="19">
        <v>290</v>
      </c>
      <c r="H10" s="38">
        <v>0.5</v>
      </c>
      <c r="I10" s="38" t="s">
        <v>17</v>
      </c>
      <c r="J10" s="19">
        <v>0</v>
      </c>
      <c r="K10" s="26">
        <f>SUM(E10+F10+G10+J10)</f>
        <v>304</v>
      </c>
    </row>
    <row r="11" spans="1:11" ht="15.75">
      <c r="A11" s="26" t="s">
        <v>28</v>
      </c>
      <c r="B11" s="27"/>
      <c r="C11" s="28" t="s">
        <v>137</v>
      </c>
      <c r="D11" s="29">
        <v>0.00037037037037037035</v>
      </c>
      <c r="E11" s="37">
        <v>11</v>
      </c>
      <c r="F11" s="19"/>
      <c r="G11" s="19">
        <v>290</v>
      </c>
      <c r="H11" s="38">
        <v>0.5</v>
      </c>
      <c r="I11" s="38" t="s">
        <v>17</v>
      </c>
      <c r="J11" s="19">
        <v>0</v>
      </c>
      <c r="K11" s="26">
        <f>SUM(E11+F11+G11+J11)</f>
        <v>301</v>
      </c>
    </row>
    <row r="12" spans="1:11" ht="15.75">
      <c r="A12" s="26" t="s">
        <v>30</v>
      </c>
      <c r="B12" s="27"/>
      <c r="C12" s="28" t="s">
        <v>138</v>
      </c>
      <c r="D12" s="33" t="s">
        <v>56</v>
      </c>
      <c r="E12" s="37"/>
      <c r="F12" s="19"/>
      <c r="G12" s="19">
        <v>300</v>
      </c>
      <c r="H12" s="38">
        <v>0.5</v>
      </c>
      <c r="I12" s="38" t="s">
        <v>17</v>
      </c>
      <c r="J12" s="19">
        <v>0</v>
      </c>
      <c r="K12" s="26">
        <f>SUM(E12+F12+G12+J12)</f>
        <v>300</v>
      </c>
    </row>
    <row r="13" spans="1:11" ht="15.75">
      <c r="A13" s="26" t="s">
        <v>32</v>
      </c>
      <c r="B13" s="27"/>
      <c r="C13" s="28" t="s">
        <v>139</v>
      </c>
      <c r="D13" s="29">
        <v>0.0002662037037037037</v>
      </c>
      <c r="E13" s="37">
        <v>19.5</v>
      </c>
      <c r="F13" s="19"/>
      <c r="G13" s="19">
        <v>270</v>
      </c>
      <c r="H13" s="38">
        <v>0.5</v>
      </c>
      <c r="I13" s="38" t="s">
        <v>17</v>
      </c>
      <c r="J13" s="19">
        <v>0</v>
      </c>
      <c r="K13" s="26">
        <f>SUM(E13+F13+G13+J13)</f>
        <v>289.5</v>
      </c>
    </row>
    <row r="14" spans="1:11" ht="15.75">
      <c r="A14" s="26" t="s">
        <v>34</v>
      </c>
      <c r="B14" s="27"/>
      <c r="C14" s="28" t="s">
        <v>140</v>
      </c>
      <c r="D14" s="33" t="s">
        <v>56</v>
      </c>
      <c r="E14" s="39"/>
      <c r="F14" s="39"/>
      <c r="G14" s="39">
        <v>280</v>
      </c>
      <c r="H14" s="40">
        <v>0.5</v>
      </c>
      <c r="I14" s="40">
        <v>0.7548611111111111</v>
      </c>
      <c r="J14" s="39">
        <v>-7</v>
      </c>
      <c r="K14" s="26">
        <f>SUM(E14+F14+G14+J14)</f>
        <v>273</v>
      </c>
    </row>
    <row r="15" spans="1:11" ht="15.75">
      <c r="A15" s="26" t="s">
        <v>36</v>
      </c>
      <c r="B15" s="27" t="s">
        <v>116</v>
      </c>
      <c r="C15" s="28" t="s">
        <v>141</v>
      </c>
      <c r="D15" s="33" t="s">
        <v>56</v>
      </c>
      <c r="E15" s="41"/>
      <c r="F15" s="19"/>
      <c r="G15" s="19">
        <v>270</v>
      </c>
      <c r="H15" s="38">
        <v>0.5</v>
      </c>
      <c r="I15" s="38" t="s">
        <v>17</v>
      </c>
      <c r="J15" s="19">
        <v>0</v>
      </c>
      <c r="K15" s="26">
        <f>SUM(E15+F15+G15+J15)</f>
        <v>270</v>
      </c>
    </row>
    <row r="16" spans="1:11" ht="15.75">
      <c r="A16" s="26" t="s">
        <v>38</v>
      </c>
      <c r="B16" s="27"/>
      <c r="C16" s="28" t="s">
        <v>142</v>
      </c>
      <c r="D16" s="33" t="s">
        <v>56</v>
      </c>
      <c r="E16" s="37"/>
      <c r="F16" s="19"/>
      <c r="G16" s="19">
        <v>280</v>
      </c>
      <c r="H16" s="38">
        <v>0.5</v>
      </c>
      <c r="I16" s="38">
        <v>0.7638888888888888</v>
      </c>
      <c r="J16" s="19">
        <v>-20</v>
      </c>
      <c r="K16" s="26">
        <f>SUM(E16+F16+G16+J16)</f>
        <v>260</v>
      </c>
    </row>
    <row r="17" spans="1:11" ht="15.75">
      <c r="A17" s="26" t="s">
        <v>40</v>
      </c>
      <c r="B17" s="27"/>
      <c r="C17" s="28" t="s">
        <v>143</v>
      </c>
      <c r="D17" s="33" t="s">
        <v>56</v>
      </c>
      <c r="E17" s="37"/>
      <c r="F17" s="19"/>
      <c r="G17" s="19">
        <v>260</v>
      </c>
      <c r="H17" s="38">
        <v>0.5</v>
      </c>
      <c r="I17" s="38" t="s">
        <v>17</v>
      </c>
      <c r="J17" s="19">
        <v>0</v>
      </c>
      <c r="K17" s="26">
        <f>SUM(E17+F17+G17+J17)</f>
        <v>260</v>
      </c>
    </row>
    <row r="18" spans="1:11" ht="15.75">
      <c r="A18" s="26" t="s">
        <v>42</v>
      </c>
      <c r="B18" s="27"/>
      <c r="C18" s="28" t="s">
        <v>144</v>
      </c>
      <c r="D18" s="33" t="s">
        <v>56</v>
      </c>
      <c r="E18" s="41"/>
      <c r="F18" s="19"/>
      <c r="G18" s="19">
        <v>250</v>
      </c>
      <c r="H18" s="38">
        <v>0.5</v>
      </c>
      <c r="I18" s="38" t="s">
        <v>17</v>
      </c>
      <c r="J18" s="19">
        <v>0</v>
      </c>
      <c r="K18" s="26">
        <f>SUM(E18+F18+G18+J18)</f>
        <v>250</v>
      </c>
    </row>
    <row r="19" spans="1:12" ht="15.75">
      <c r="A19" s="26" t="s">
        <v>44</v>
      </c>
      <c r="B19" s="27"/>
      <c r="C19" s="28" t="s">
        <v>145</v>
      </c>
      <c r="D19" s="29">
        <v>0.0002777777777777778</v>
      </c>
      <c r="E19" s="39">
        <v>17.5</v>
      </c>
      <c r="F19" s="39"/>
      <c r="G19" s="39">
        <v>230</v>
      </c>
      <c r="H19" s="40">
        <v>0.5</v>
      </c>
      <c r="I19" s="40" t="s">
        <v>17</v>
      </c>
      <c r="J19" s="39">
        <v>0</v>
      </c>
      <c r="K19" s="26">
        <f>SUM(E19+F19+G19+J19)</f>
        <v>247.5</v>
      </c>
      <c r="L19" s="42"/>
    </row>
    <row r="20" spans="1:11" ht="15.75">
      <c r="A20" s="26" t="s">
        <v>46</v>
      </c>
      <c r="B20" s="27"/>
      <c r="C20" s="28" t="s">
        <v>146</v>
      </c>
      <c r="D20" s="29">
        <v>0.00034722222222222224</v>
      </c>
      <c r="E20" s="37">
        <v>12</v>
      </c>
      <c r="F20" s="19"/>
      <c r="G20" s="19">
        <v>230</v>
      </c>
      <c r="H20" s="38">
        <v>0.5</v>
      </c>
      <c r="I20" s="38" t="s">
        <v>17</v>
      </c>
      <c r="J20" s="19">
        <v>0</v>
      </c>
      <c r="K20" s="26">
        <f>SUM(E20+F20+G20+J20)</f>
        <v>242</v>
      </c>
    </row>
    <row r="21" spans="1:11" ht="15.75">
      <c r="A21" s="26" t="s">
        <v>48</v>
      </c>
      <c r="B21" s="27"/>
      <c r="C21" s="28" t="s">
        <v>147</v>
      </c>
      <c r="D21" s="33" t="s">
        <v>56</v>
      </c>
      <c r="E21" s="37"/>
      <c r="F21" s="19"/>
      <c r="G21" s="19">
        <v>240</v>
      </c>
      <c r="H21" s="38">
        <v>0.5</v>
      </c>
      <c r="I21" s="38" t="s">
        <v>17</v>
      </c>
      <c r="J21" s="19">
        <v>0</v>
      </c>
      <c r="K21" s="26">
        <f>SUM(E21+F21+G21+J21)</f>
        <v>240</v>
      </c>
    </row>
    <row r="22" spans="1:11" ht="15.75">
      <c r="A22" s="26" t="s">
        <v>50</v>
      </c>
      <c r="B22" s="27"/>
      <c r="C22" s="28" t="s">
        <v>148</v>
      </c>
      <c r="D22" s="33" t="s">
        <v>56</v>
      </c>
      <c r="E22" s="37"/>
      <c r="F22" s="19"/>
      <c r="G22" s="19">
        <v>220</v>
      </c>
      <c r="H22" s="38">
        <v>8.5</v>
      </c>
      <c r="I22" s="38" t="s">
        <v>17</v>
      </c>
      <c r="J22" s="19">
        <v>0</v>
      </c>
      <c r="K22" s="26">
        <f>SUM(E22+F22+G22+J22)</f>
        <v>220</v>
      </c>
    </row>
    <row r="23" spans="1:11" ht="15.75">
      <c r="A23" s="26" t="s">
        <v>52</v>
      </c>
      <c r="B23" s="27"/>
      <c r="C23" s="28" t="s">
        <v>149</v>
      </c>
      <c r="D23" s="33" t="s">
        <v>56</v>
      </c>
      <c r="E23" s="41"/>
      <c r="F23" s="19"/>
      <c r="G23" s="19">
        <v>210</v>
      </c>
      <c r="H23" s="38">
        <v>0.5</v>
      </c>
      <c r="I23" s="38">
        <v>0.7541666666666667</v>
      </c>
      <c r="J23" s="19">
        <v>-6</v>
      </c>
      <c r="K23" s="26">
        <f>SUM(E23+F23+G23+J23)</f>
        <v>204</v>
      </c>
    </row>
    <row r="24" spans="1:12" ht="15.75">
      <c r="A24" s="26" t="s">
        <v>54</v>
      </c>
      <c r="B24" s="27"/>
      <c r="C24" s="28" t="s">
        <v>150</v>
      </c>
      <c r="D24" s="33" t="s">
        <v>56</v>
      </c>
      <c r="E24" s="37"/>
      <c r="F24" s="19"/>
      <c r="G24" s="19">
        <v>200</v>
      </c>
      <c r="H24" s="38">
        <v>0.5</v>
      </c>
      <c r="I24" s="38">
        <v>0.7513888888888889</v>
      </c>
      <c r="J24" s="19">
        <v>-2</v>
      </c>
      <c r="K24" s="26">
        <f>SUM(E24+F24+G24+J24)</f>
        <v>198</v>
      </c>
      <c r="L24" s="42"/>
    </row>
    <row r="25" spans="1:11" ht="15.75">
      <c r="A25" s="26" t="s">
        <v>57</v>
      </c>
      <c r="B25" s="27"/>
      <c r="C25" s="28" t="s">
        <v>151</v>
      </c>
      <c r="D25" s="33" t="s">
        <v>56</v>
      </c>
      <c r="E25" s="37"/>
      <c r="F25" s="19"/>
      <c r="G25" s="19">
        <v>200</v>
      </c>
      <c r="H25" s="38">
        <v>9.5</v>
      </c>
      <c r="I25" s="38">
        <v>0.7604166666666666</v>
      </c>
      <c r="J25" s="19">
        <v>-15</v>
      </c>
      <c r="K25" s="26">
        <f>SUM(E25+F25+G25+J25)</f>
        <v>185</v>
      </c>
    </row>
    <row r="26" spans="1:12" ht="15.75">
      <c r="A26" s="26" t="s">
        <v>59</v>
      </c>
      <c r="B26" s="27"/>
      <c r="C26" s="28" t="s">
        <v>152</v>
      </c>
      <c r="D26" s="33" t="s">
        <v>56</v>
      </c>
      <c r="E26" s="37"/>
      <c r="F26" s="19"/>
      <c r="G26" s="19">
        <v>200</v>
      </c>
      <c r="H26" s="38">
        <v>1.5</v>
      </c>
      <c r="I26" s="38">
        <v>0.7618055555555555</v>
      </c>
      <c r="J26" s="19">
        <v>-17</v>
      </c>
      <c r="K26" s="26">
        <f>SUM(E26+F26+G26+J26)</f>
        <v>183</v>
      </c>
      <c r="L26" s="43"/>
    </row>
    <row r="27" spans="1:11" ht="15.75">
      <c r="A27" s="26" t="s">
        <v>61</v>
      </c>
      <c r="B27" s="27"/>
      <c r="C27" s="28" t="s">
        <v>153</v>
      </c>
      <c r="D27" s="33" t="s">
        <v>56</v>
      </c>
      <c r="E27" s="41"/>
      <c r="F27" s="19"/>
      <c r="G27" s="19">
        <v>200</v>
      </c>
      <c r="H27" s="38">
        <v>0.5</v>
      </c>
      <c r="I27" s="38">
        <v>0.7680555555555556</v>
      </c>
      <c r="J27" s="19">
        <v>-26</v>
      </c>
      <c r="K27" s="26">
        <f>SUM(E27+F27+G27+J27)</f>
        <v>174</v>
      </c>
    </row>
    <row r="28" spans="1:11" ht="15.75">
      <c r="A28" s="26" t="s">
        <v>63</v>
      </c>
      <c r="B28" s="27" t="s">
        <v>116</v>
      </c>
      <c r="C28" s="28" t="s">
        <v>154</v>
      </c>
      <c r="D28" s="33" t="s">
        <v>56</v>
      </c>
      <c r="E28" s="41"/>
      <c r="F28" s="19"/>
      <c r="G28" s="19">
        <v>160</v>
      </c>
      <c r="H28" s="38">
        <v>0.5</v>
      </c>
      <c r="I28" s="38" t="s">
        <v>17</v>
      </c>
      <c r="J28" s="19">
        <v>0</v>
      </c>
      <c r="K28" s="26">
        <f>SUM(E28+F28+G28+J28)</f>
        <v>160</v>
      </c>
    </row>
    <row r="29" spans="1:12" ht="15.75">
      <c r="A29" s="26" t="s">
        <v>65</v>
      </c>
      <c r="B29" s="27" t="s">
        <v>116</v>
      </c>
      <c r="C29" s="28" t="s">
        <v>155</v>
      </c>
      <c r="D29" s="44">
        <v>0.00045138888888888887</v>
      </c>
      <c r="E29" s="37">
        <v>9</v>
      </c>
      <c r="F29" s="19"/>
      <c r="G29" s="19">
        <v>200</v>
      </c>
      <c r="H29" s="38">
        <v>0.5</v>
      </c>
      <c r="I29" s="38">
        <v>0.7972222222222222</v>
      </c>
      <c r="J29" s="19">
        <v>-68</v>
      </c>
      <c r="K29" s="26">
        <f>SUM(E29+F29+G29+J29)</f>
        <v>141</v>
      </c>
      <c r="L29" s="42"/>
    </row>
    <row r="30" spans="1:11" ht="15.75">
      <c r="A30" s="26" t="s">
        <v>67</v>
      </c>
      <c r="B30" s="27" t="s">
        <v>116</v>
      </c>
      <c r="C30" s="28" t="s">
        <v>156</v>
      </c>
      <c r="D30" s="29">
        <v>0.00038194444444444446</v>
      </c>
      <c r="E30" s="37">
        <v>10</v>
      </c>
      <c r="F30" s="19"/>
      <c r="G30" s="19">
        <v>130</v>
      </c>
      <c r="H30" s="38">
        <v>0.5</v>
      </c>
      <c r="I30" s="38" t="s">
        <v>17</v>
      </c>
      <c r="J30" s="19">
        <v>0</v>
      </c>
      <c r="K30" s="26">
        <f>SUM(E30+F30+G30+J30)</f>
        <v>140</v>
      </c>
    </row>
    <row r="31" spans="1:11" ht="15.75">
      <c r="A31" s="26" t="s">
        <v>69</v>
      </c>
      <c r="B31" s="27" t="s">
        <v>116</v>
      </c>
      <c r="C31" s="28" t="s">
        <v>157</v>
      </c>
      <c r="D31" s="33" t="s">
        <v>56</v>
      </c>
      <c r="E31" s="39"/>
      <c r="F31" s="39"/>
      <c r="G31" s="39">
        <v>120</v>
      </c>
      <c r="H31" s="40">
        <v>0.5</v>
      </c>
      <c r="I31" s="40" t="s">
        <v>17</v>
      </c>
      <c r="J31" s="39">
        <v>0</v>
      </c>
      <c r="K31" s="26">
        <f>SUM(E31+F31+G31+J31)</f>
        <v>120</v>
      </c>
    </row>
    <row r="32" spans="1:12" ht="15.75">
      <c r="A32" s="26" t="s">
        <v>71</v>
      </c>
      <c r="B32" s="27" t="s">
        <v>116</v>
      </c>
      <c r="C32" s="28" t="s">
        <v>158</v>
      </c>
      <c r="D32" s="33" t="s">
        <v>56</v>
      </c>
      <c r="E32" s="37"/>
      <c r="F32" s="19"/>
      <c r="G32" s="19">
        <v>80</v>
      </c>
      <c r="H32" s="38">
        <v>0.5</v>
      </c>
      <c r="I32" s="38" t="s">
        <v>17</v>
      </c>
      <c r="J32" s="19">
        <v>0</v>
      </c>
      <c r="K32" s="26">
        <f>SUM(E32+F32+G32+J32)</f>
        <v>80</v>
      </c>
      <c r="L32" s="43"/>
    </row>
    <row r="33" spans="1:12" ht="15.75">
      <c r="A33" s="26" t="s">
        <v>73</v>
      </c>
      <c r="B33" s="27"/>
      <c r="C33" s="28" t="s">
        <v>159</v>
      </c>
      <c r="D33" s="33" t="s">
        <v>56</v>
      </c>
      <c r="E33" s="37"/>
      <c r="F33" s="19"/>
      <c r="G33" s="19">
        <v>30</v>
      </c>
      <c r="H33" s="38">
        <v>0.5</v>
      </c>
      <c r="I33" s="38" t="s">
        <v>17</v>
      </c>
      <c r="J33" s="19">
        <v>0</v>
      </c>
      <c r="K33" s="26">
        <f>SUM(E33+F33+G33+J33)</f>
        <v>30</v>
      </c>
      <c r="L33" s="42"/>
    </row>
  </sheetData>
  <sheetProtection selectLockedCells="1" selectUnlockedCells="1"/>
  <mergeCells count="1">
    <mergeCell ref="D3:E3"/>
  </mergeCells>
  <printOptions/>
  <pageMargins left="0.5902777777777778" right="0.5902777777777778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Pärnad</dc:creator>
  <cp:keywords/>
  <dc:description/>
  <cp:lastModifiedBy/>
  <cp:lastPrinted>2009-05-02T16:53:32Z</cp:lastPrinted>
  <dcterms:created xsi:type="dcterms:W3CDTF">2008-04-18T06:24:04Z</dcterms:created>
  <dcterms:modified xsi:type="dcterms:W3CDTF">2012-04-29T20:42:20Z</dcterms:modified>
  <cp:category/>
  <cp:version/>
  <cp:contentType/>
  <cp:contentStatus/>
  <cp:revision>17</cp:revision>
</cp:coreProperties>
</file>